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\Downloads\"/>
    </mc:Choice>
  </mc:AlternateContent>
  <bookViews>
    <workbookView xWindow="0" yWindow="0" windowWidth="23040" windowHeight="9384"/>
  </bookViews>
  <sheets>
    <sheet name="Device Beat Teamplate" sheetId="1" r:id="rId1"/>
    <sheet name="DeviceType" sheetId="2" r:id="rId2"/>
  </sheets>
  <calcPr calcId="15251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<sst xmlns="http://schemas.openxmlformats.org/spreadsheetml/2006/main" count="131" uniqueCount="58">
  <si>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</si>
  <si>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</si>
  <si>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</si>
  <si>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</si>
  <si>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</si>
  <si>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</si>
  <si>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</si>
  <si>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</si>
  <si>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</si>
  <si>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</si>
  <si>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</si>
  <si>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</si>
  <si>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</si>
  <si>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</si>
  <si>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</si>
  <si>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</si>
  <si>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</si>
  <si>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</si>
  <si>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</si>
  <si>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</si>
  <si>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</si>
  <si>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</si>
  <si>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</si>
  <si>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</si>
  <si>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</si>
  <si>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</si>
  <si>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</si>
  <si>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</si>
  <si>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</si>
  <si>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</si>
  <si>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</si>
  <si>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</si>
  <si>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</si>
  <si>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</si>
  <si>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</si>
  <si>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</si>
  <si>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</si>
  <si>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</si>
  <si>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</si>
  <si>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</si>
  <si>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P/DUMKA/P-1</t>
  </si>
  <si>
    <t>P/DUMKA/P-2</t>
  </si>
  <si>
    <t>P/DUMKA/P-3</t>
  </si>
  <si>
    <t>P/DUMKA/P-4</t>
  </si>
  <si>
    <t>P/DUMKA/P-5</t>
  </si>
  <si>
    <t>P/DUMKA/P-6</t>
  </si>
  <si>
    <t>P/DUMKA/P-7</t>
  </si>
  <si>
    <t>P/DUMKA/P-8</t>
  </si>
  <si>
    <t>P/DUMKA/P-9</t>
  </si>
  <si>
    <t>P/DUMKA/P-10</t>
  </si>
  <si>
    <t>P/DUMKA/P-11</t>
  </si>
  <si>
    <t>P/DUMKA/P-12</t>
  </si>
  <si>
    <t>P/DUMKA/P-13</t>
  </si>
  <si>
    <t>P/DUMKA/P-14</t>
  </si>
  <si>
    <t>P/DUMKA/P-15</t>
  </si>
  <si>
    <t>P/DUMKA/P-16</t>
  </si>
  <si>
    <t>P/DUMKA/P-17</t>
  </si>
  <si>
    <t>P/DUMKA/P-18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</si>
</sst>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0" fillId="0" borderId="13" xfId="0" applyNumberFormat="1" applyBorder="1" applyAlignment="1" applyProtection="1">
      <alignment horizontal="right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20" fontId="0" fillId="0" borderId="13" xfId="0" applyNumberFormat="1" applyBorder="1" applyAlignment="1" applyProtection="1">
      <alignment horizontal="right" vertical="center" wrapText="1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20" fontId="0" fillId="0" borderId="13" xfId="0" applyNumberFormat="1" applyFont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9" sqref="E9:N2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10" t="s">
        <v>40</v>
      </c>
      <c r="B9" s="45">
        <v>53</v>
      </c>
      <c r="C9" s="2" t="s">
        <v>39</v>
      </c>
      <c r="D9" s="2" t="s">
        <v>33</v>
      </c>
      <c r="E9" s="47">
        <v>7.45</v>
      </c>
      <c r="F9" s="47">
        <v>10.75</v>
      </c>
      <c r="G9" s="48">
        <v>0.91666666666666663</v>
      </c>
      <c r="H9" s="48">
        <v>0</v>
      </c>
      <c r="I9" s="48">
        <v>0</v>
      </c>
      <c r="J9" s="48">
        <v>8.3333333333333329E-2</v>
      </c>
      <c r="K9" s="48">
        <v>8.3333333333333329E-2</v>
      </c>
      <c r="L9" s="48">
        <v>0.16666666666666666</v>
      </c>
      <c r="M9" s="48">
        <v>0.16666666666666666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10" t="s">
        <v>41</v>
      </c>
      <c r="B10" s="45">
        <v>54</v>
      </c>
      <c r="C10" s="2" t="s">
        <v>39</v>
      </c>
      <c r="D10" s="2" t="s">
        <v>33</v>
      </c>
      <c r="E10" s="47">
        <f>F9</f>
        <v>10.75</v>
      </c>
      <c r="F10" s="47">
        <v>14</v>
      </c>
      <c r="G10" s="48">
        <v>0.91666666666666663</v>
      </c>
      <c r="H10" s="48">
        <v>0</v>
      </c>
      <c r="I10" s="48">
        <v>0</v>
      </c>
      <c r="J10" s="48">
        <v>8.3333333333333329E-2</v>
      </c>
      <c r="K10" s="48">
        <v>8.3333333333333329E-2</v>
      </c>
      <c r="L10" s="48">
        <v>0.16666666666666666</v>
      </c>
      <c r="M10" s="48">
        <v>0.16666666666666666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10" t="s">
        <v>42</v>
      </c>
      <c r="B11" s="45">
        <v>55</v>
      </c>
      <c r="C11" s="2" t="s">
        <v>39</v>
      </c>
      <c r="D11" s="2" t="s">
        <v>33</v>
      </c>
      <c r="E11" s="47">
        <f t="shared" ref="E11:E25" si="0">F10</f>
        <v>14</v>
      </c>
      <c r="F11" s="47">
        <v>17.75</v>
      </c>
      <c r="G11" s="48">
        <v>0.91666666666666663</v>
      </c>
      <c r="H11" s="48">
        <v>0</v>
      </c>
      <c r="I11" s="48">
        <v>0</v>
      </c>
      <c r="J11" s="48">
        <v>8.3333333333333329E-2</v>
      </c>
      <c r="K11" s="48">
        <v>8.3333333333333329E-2</v>
      </c>
      <c r="L11" s="48">
        <v>0.16666666666666666</v>
      </c>
      <c r="M11" s="48">
        <v>0.16666666666666666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10" t="s">
        <v>43</v>
      </c>
      <c r="B12" s="45">
        <v>56</v>
      </c>
      <c r="C12" s="2" t="s">
        <v>39</v>
      </c>
      <c r="D12" s="2" t="s">
        <v>33</v>
      </c>
      <c r="E12" s="47">
        <f t="shared" si="0"/>
        <v>17.75</v>
      </c>
      <c r="F12" s="47">
        <v>21.5</v>
      </c>
      <c r="G12" s="48">
        <v>0.91666666666666663</v>
      </c>
      <c r="H12" s="48">
        <v>0</v>
      </c>
      <c r="I12" s="48">
        <v>0</v>
      </c>
      <c r="J12" s="48">
        <v>8.3333333333333329E-2</v>
      </c>
      <c r="K12" s="48">
        <v>8.3333333333333329E-2</v>
      </c>
      <c r="L12" s="48">
        <v>0.16666666666666666</v>
      </c>
      <c r="M12" s="48">
        <v>0.16666666666666666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10" t="s">
        <v>44</v>
      </c>
      <c r="B13" s="45">
        <v>57</v>
      </c>
      <c r="C13" s="2" t="s">
        <v>39</v>
      </c>
      <c r="D13" s="2" t="s">
        <v>33</v>
      </c>
      <c r="E13" s="47">
        <f t="shared" si="0"/>
        <v>21.5</v>
      </c>
      <c r="F13" s="47">
        <v>24.75</v>
      </c>
      <c r="G13" s="48">
        <v>0.91666666666666663</v>
      </c>
      <c r="H13" s="48">
        <v>0</v>
      </c>
      <c r="I13" s="48">
        <v>0</v>
      </c>
      <c r="J13" s="48">
        <v>8.3333333333333329E-2</v>
      </c>
      <c r="K13" s="48">
        <v>8.3333333333333329E-2</v>
      </c>
      <c r="L13" s="48">
        <v>0.16666666666666666</v>
      </c>
      <c r="M13" s="48">
        <v>0.16666666666666666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10" t="s">
        <v>45</v>
      </c>
      <c r="B14" s="45">
        <v>58</v>
      </c>
      <c r="C14" s="2" t="s">
        <v>39</v>
      </c>
      <c r="D14" s="2" t="s">
        <v>33</v>
      </c>
      <c r="E14" s="47">
        <f t="shared" si="0"/>
        <v>24.75</v>
      </c>
      <c r="F14" s="47">
        <v>28</v>
      </c>
      <c r="G14" s="48">
        <v>0.91666666666666663</v>
      </c>
      <c r="H14" s="48">
        <v>0</v>
      </c>
      <c r="I14" s="48">
        <v>0</v>
      </c>
      <c r="J14" s="48">
        <v>8.3333333333333329E-2</v>
      </c>
      <c r="K14" s="48">
        <v>8.3333333333333329E-2</v>
      </c>
      <c r="L14" s="48">
        <v>0.16666666666666666</v>
      </c>
      <c r="M14" s="48">
        <v>0.16666666666666666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10" t="s">
        <v>46</v>
      </c>
      <c r="B15" s="45">
        <v>59</v>
      </c>
      <c r="C15" s="2" t="s">
        <v>39</v>
      </c>
      <c r="D15" s="2" t="s">
        <v>33</v>
      </c>
      <c r="E15" s="47">
        <f t="shared" si="0"/>
        <v>28</v>
      </c>
      <c r="F15" s="47">
        <v>31.75</v>
      </c>
      <c r="G15" s="48">
        <v>0.91666666666666663</v>
      </c>
      <c r="H15" s="48">
        <v>0</v>
      </c>
      <c r="I15" s="48">
        <v>0</v>
      </c>
      <c r="J15" s="48">
        <v>8.3333333333333329E-2</v>
      </c>
      <c r="K15" s="48">
        <v>8.3333333333333329E-2</v>
      </c>
      <c r="L15" s="48">
        <v>0.16666666666666666</v>
      </c>
      <c r="M15" s="48">
        <v>0.16666666666666666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10" t="s">
        <v>47</v>
      </c>
      <c r="B16" s="45">
        <v>60</v>
      </c>
      <c r="C16" s="2" t="s">
        <v>39</v>
      </c>
      <c r="D16" s="2" t="s">
        <v>33</v>
      </c>
      <c r="E16" s="47">
        <f t="shared" si="0"/>
        <v>31.75</v>
      </c>
      <c r="F16" s="47">
        <v>35.5</v>
      </c>
      <c r="G16" s="48">
        <v>0.91666666666666663</v>
      </c>
      <c r="H16" s="48">
        <v>0</v>
      </c>
      <c r="I16" s="48">
        <v>0</v>
      </c>
      <c r="J16" s="48">
        <v>8.3333333333333329E-2</v>
      </c>
      <c r="K16" s="48">
        <v>8.3333333333333329E-2</v>
      </c>
      <c r="L16" s="48">
        <v>0.16666666666666666</v>
      </c>
      <c r="M16" s="48">
        <v>0.16666666666666666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10" t="s">
        <v>48</v>
      </c>
      <c r="B17" s="45">
        <v>61</v>
      </c>
      <c r="C17" s="2" t="s">
        <v>39</v>
      </c>
      <c r="D17" s="2" t="s">
        <v>33</v>
      </c>
      <c r="E17" s="47">
        <f t="shared" si="0"/>
        <v>35.5</v>
      </c>
      <c r="F17" s="47">
        <v>39.25</v>
      </c>
      <c r="G17" s="48">
        <v>0.91666666666666663</v>
      </c>
      <c r="H17" s="48">
        <v>0</v>
      </c>
      <c r="I17" s="48">
        <v>0</v>
      </c>
      <c r="J17" s="48">
        <v>8.3333333333333329E-2</v>
      </c>
      <c r="K17" s="48">
        <v>8.3333333333333329E-2</v>
      </c>
      <c r="L17" s="48">
        <v>0.16666666666666666</v>
      </c>
      <c r="M17" s="48">
        <v>0.16666666666666666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10" t="s">
        <v>49</v>
      </c>
      <c r="B18" s="45">
        <v>62</v>
      </c>
      <c r="C18" s="2" t="s">
        <v>39</v>
      </c>
      <c r="D18" s="2" t="s">
        <v>33</v>
      </c>
      <c r="E18" s="47">
        <f t="shared" si="0"/>
        <v>39.25</v>
      </c>
      <c r="F18" s="47">
        <v>43</v>
      </c>
      <c r="G18" s="48">
        <v>0.91666666666666663</v>
      </c>
      <c r="H18" s="48">
        <v>0</v>
      </c>
      <c r="I18" s="48">
        <v>0</v>
      </c>
      <c r="J18" s="48">
        <v>8.3333333333333329E-2</v>
      </c>
      <c r="K18" s="48">
        <v>8.3333333333333329E-2</v>
      </c>
      <c r="L18" s="48">
        <v>0.16666666666666666</v>
      </c>
      <c r="M18" s="48">
        <v>0.16666666666666666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10" t="s">
        <v>50</v>
      </c>
      <c r="B19" s="45">
        <v>63</v>
      </c>
      <c r="C19" s="2" t="s">
        <v>39</v>
      </c>
      <c r="D19" s="2" t="s">
        <v>33</v>
      </c>
      <c r="E19" s="47">
        <f t="shared" si="0"/>
        <v>43</v>
      </c>
      <c r="F19" s="47">
        <v>46.5</v>
      </c>
      <c r="G19" s="48">
        <v>0.91666666666666663</v>
      </c>
      <c r="H19" s="48">
        <v>0</v>
      </c>
      <c r="I19" s="48">
        <v>0</v>
      </c>
      <c r="J19" s="48">
        <v>8.3333333333333329E-2</v>
      </c>
      <c r="K19" s="48">
        <v>8.3333333333333329E-2</v>
      </c>
      <c r="L19" s="48">
        <v>0.16666666666666666</v>
      </c>
      <c r="M19" s="48">
        <v>0.16666666666666666</v>
      </c>
      <c r="N19" s="4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10" t="s">
        <v>51</v>
      </c>
      <c r="B20" s="46">
        <v>64</v>
      </c>
      <c r="C20" s="2" t="s">
        <v>39</v>
      </c>
      <c r="D20" s="2" t="s">
        <v>33</v>
      </c>
      <c r="E20" s="49">
        <f t="shared" si="0"/>
        <v>46.5</v>
      </c>
      <c r="F20" s="49">
        <v>50</v>
      </c>
      <c r="G20" s="50">
        <v>0.91666666666666663</v>
      </c>
      <c r="H20" s="50">
        <v>0</v>
      </c>
      <c r="I20" s="50">
        <v>0</v>
      </c>
      <c r="J20" s="50">
        <v>8.3333333333333329E-2</v>
      </c>
      <c r="K20" s="50">
        <v>8.3333333333333329E-2</v>
      </c>
      <c r="L20" s="50">
        <v>0.16666666666666666</v>
      </c>
      <c r="M20" s="50">
        <v>0.16666666666666666</v>
      </c>
      <c r="N20" s="5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10" t="s">
        <v>52</v>
      </c>
      <c r="B21" s="45">
        <v>65</v>
      </c>
      <c r="C21" s="2" t="s">
        <v>39</v>
      </c>
      <c r="D21" s="2" t="s">
        <v>33</v>
      </c>
      <c r="E21" s="47">
        <f t="shared" si="0"/>
        <v>50</v>
      </c>
      <c r="F21" s="47">
        <v>53.75</v>
      </c>
      <c r="G21" s="48">
        <v>0.91666666666666663</v>
      </c>
      <c r="H21" s="48">
        <v>0</v>
      </c>
      <c r="I21" s="48">
        <v>0</v>
      </c>
      <c r="J21" s="48">
        <v>8.3333333333333329E-2</v>
      </c>
      <c r="K21" s="48">
        <v>8.3333333333333329E-2</v>
      </c>
      <c r="L21" s="48">
        <v>0.16666666666666666</v>
      </c>
      <c r="M21" s="48">
        <v>0.16666666666666666</v>
      </c>
      <c r="N21" s="4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10" t="s">
        <v>53</v>
      </c>
      <c r="B22" s="45">
        <v>66</v>
      </c>
      <c r="C22" s="2" t="s">
        <v>39</v>
      </c>
      <c r="D22" s="2" t="s">
        <v>33</v>
      </c>
      <c r="E22" s="47">
        <f t="shared" si="0"/>
        <v>53.75</v>
      </c>
      <c r="F22" s="47">
        <v>57.5</v>
      </c>
      <c r="G22" s="48">
        <v>0.91666666666666663</v>
      </c>
      <c r="H22" s="48">
        <v>0</v>
      </c>
      <c r="I22" s="48">
        <v>0</v>
      </c>
      <c r="J22" s="48">
        <v>8.3333333333333329E-2</v>
      </c>
      <c r="K22" s="48">
        <v>8.3333333333333329E-2</v>
      </c>
      <c r="L22" s="48">
        <v>0.16666666666666666</v>
      </c>
      <c r="M22" s="48">
        <v>0.16666666666666666</v>
      </c>
      <c r="N22" s="48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10" t="s">
        <v>54</v>
      </c>
      <c r="B23" s="45">
        <v>67</v>
      </c>
      <c r="C23" s="2" t="s">
        <v>39</v>
      </c>
      <c r="D23" s="2" t="s">
        <v>33</v>
      </c>
      <c r="E23" s="47">
        <f t="shared" si="0"/>
        <v>57.5</v>
      </c>
      <c r="F23" s="47">
        <v>61.25</v>
      </c>
      <c r="G23" s="48">
        <v>0.91666666666666663</v>
      </c>
      <c r="H23" s="48">
        <v>0</v>
      </c>
      <c r="I23" s="48">
        <v>0</v>
      </c>
      <c r="J23" s="48">
        <v>8.3333333333333329E-2</v>
      </c>
      <c r="K23" s="48">
        <v>8.3333333333333329E-2</v>
      </c>
      <c r="L23" s="48">
        <v>0.16666666666666666</v>
      </c>
      <c r="M23" s="48">
        <v>0.16666666666666666</v>
      </c>
      <c r="N23" s="48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10" t="s">
        <v>55</v>
      </c>
      <c r="B24" s="45">
        <v>68</v>
      </c>
      <c r="C24" s="2" t="s">
        <v>39</v>
      </c>
      <c r="D24" s="2" t="s">
        <v>33</v>
      </c>
      <c r="E24" s="47">
        <f t="shared" si="0"/>
        <v>61.25</v>
      </c>
      <c r="F24" s="47">
        <v>65</v>
      </c>
      <c r="G24" s="48">
        <v>0.91666666666666663</v>
      </c>
      <c r="H24" s="48">
        <v>0</v>
      </c>
      <c r="I24" s="48">
        <v>0</v>
      </c>
      <c r="J24" s="48">
        <v>8.3333333333333329E-2</v>
      </c>
      <c r="K24" s="48">
        <v>8.3333333333333329E-2</v>
      </c>
      <c r="L24" s="48">
        <v>0.16666666666666666</v>
      </c>
      <c r="M24" s="48">
        <v>0.16666666666666666</v>
      </c>
      <c r="N24" s="48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10" t="s">
        <v>56</v>
      </c>
      <c r="B25" s="46">
        <v>69</v>
      </c>
      <c r="C25" s="2" t="s">
        <v>39</v>
      </c>
      <c r="D25" s="2" t="s">
        <v>33</v>
      </c>
      <c r="E25" s="49">
        <f t="shared" si="0"/>
        <v>65</v>
      </c>
      <c r="F25" s="47">
        <v>69</v>
      </c>
      <c r="G25" s="50">
        <v>0.91666666666666663</v>
      </c>
      <c r="H25" s="50">
        <v>0</v>
      </c>
      <c r="I25" s="50">
        <v>0</v>
      </c>
      <c r="J25" s="50">
        <v>8.3333333333333329E-2</v>
      </c>
      <c r="K25" s="50">
        <v>8.3333333333333329E-2</v>
      </c>
      <c r="L25" s="50">
        <v>0.16666666666666666</v>
      </c>
      <c r="M25" s="50">
        <v>0.16666666666666666</v>
      </c>
      <c r="N25" s="50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10" t="s">
        <v>57</v>
      </c>
      <c r="B26" s="45">
        <v>70</v>
      </c>
      <c r="C26" s="2" t="s">
        <v>39</v>
      </c>
      <c r="D26" s="2" t="s">
        <v>33</v>
      </c>
      <c r="E26" s="47">
        <v>69</v>
      </c>
      <c r="F26" s="47">
        <v>72.599999999999994</v>
      </c>
      <c r="G26" s="48">
        <v>0.91666666666666663</v>
      </c>
      <c r="H26" s="48">
        <v>0</v>
      </c>
      <c r="I26" s="48">
        <v>0</v>
      </c>
      <c r="J26" s="48">
        <v>8.3333333333333329E-2</v>
      </c>
      <c r="K26" s="48">
        <v>8.3333333333333329E-2</v>
      </c>
      <c r="L26" s="48">
        <v>0.16666666666666666</v>
      </c>
      <c r="M26" s="48">
        <v>0.16666666666666666</v>
      </c>
      <c r="N26" s="48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Manju</cp:lastModifiedBy>
  <dcterms:created xsi:type="dcterms:W3CDTF">2024-05-08T05:49:19Z</dcterms:created>
  <dcterms:modified xsi:type="dcterms:W3CDTF">2025-11-16T07:24:37Z</dcterms:modified>
</cp:coreProperties>
</file>